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30" i="1"/>
  <c r="E28"/>
  <c r="E19"/>
  <c r="E10"/>
</calcChain>
</file>

<file path=xl/sharedStrings.xml><?xml version="1.0" encoding="utf-8"?>
<sst xmlns="http://schemas.openxmlformats.org/spreadsheetml/2006/main" count="17" uniqueCount="11">
  <si>
    <t>True G/L Cost of Gas Sold</t>
  </si>
  <si>
    <t>Fiscal Year 2011-2012</t>
  </si>
  <si>
    <t xml:space="preserve">Cash Cost </t>
  </si>
  <si>
    <t>Change in Gas Storage Inventories</t>
  </si>
  <si>
    <t>True General Ledger Cost of Gas Sold</t>
  </si>
  <si>
    <t>Fiscal Year 2010-2011</t>
  </si>
  <si>
    <t>Fiscal Year 2009-2010</t>
  </si>
  <si>
    <t>Fiscal Years 2011-12, 2010-11, and 2009-10</t>
  </si>
  <si>
    <t>The above information should be considered highly accurate but should be compared to final audited numbers</t>
  </si>
  <si>
    <t>Information provided by Dave Young   8-28-12 from June Statistical Reports for the years stated above.</t>
  </si>
  <si>
    <t>depending on intent of user.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</si>
</sst>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C0000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34"/>
  <sheetViews>
    <sheetView tabSelected="1" workbookViewId="0">
      <selection activeCell="M13" sqref="M13"/>
    </sheetView>
  </sheetViews>
  <sheetFormatPr defaultRowHeight="15"/>
  <cols>
    <col min="2" max="2" width="11.42578125" customWidth="1"/>
    <col min="4" max="4" width="13.85546875" bestFit="1" customWidth="1"/>
    <col min="5" max="5" width="15.140625" customWidth="1"/>
  </cols>
  <sheetData>
    <row r="3" spans="2:5">
      <c r="C3" s="2" t="s">
        <v>0</v>
      </c>
      <c r="D3" s="2"/>
      <c r="E3" s="2"/>
    </row>
    <row r="4" spans="2:5">
      <c r="C4" s="2" t="s">
        <v>7</v>
      </c>
      <c r="D4" s="2"/>
      <c r="E4" s="2"/>
    </row>
    <row r="6" spans="2:5">
      <c r="B6" s="2" t="s">
        <v>1</v>
      </c>
      <c r="C6" s="2"/>
      <c r="D6" s="2"/>
      <c r="E6" s="2"/>
    </row>
    <row r="8" spans="2:5">
      <c r="B8" t="s">
        <v>2</v>
      </c>
      <c r="E8" s="1">
        <v>66034691.799999997</v>
      </c>
    </row>
    <row r="9" spans="2:5">
      <c r="B9" t="s">
        <v>3</v>
      </c>
      <c r="E9" s="1">
        <v>3419399.31</v>
      </c>
    </row>
    <row r="10" spans="2:5" ht="15.75" thickBot="1">
      <c r="B10" s="3" t="s">
        <v>4</v>
      </c>
      <c r="C10" s="3"/>
      <c r="D10" s="3"/>
      <c r="E10" s="4">
        <f>+E8+E9</f>
        <v>69454091.109999999</v>
      </c>
    </row>
    <row r="11" spans="2:5" ht="15.75" thickTop="1"/>
    <row r="15" spans="2:5">
      <c r="B15" s="2" t="s">
        <v>5</v>
      </c>
      <c r="C15" s="2"/>
      <c r="D15" s="2"/>
      <c r="E15" s="2"/>
    </row>
    <row r="17" spans="2:11">
      <c r="B17" t="s">
        <v>2</v>
      </c>
      <c r="E17" s="1">
        <v>95026188.680000007</v>
      </c>
    </row>
    <row r="18" spans="2:11">
      <c r="B18" t="s">
        <v>3</v>
      </c>
      <c r="E18" s="1">
        <v>-2434389.2799999998</v>
      </c>
    </row>
    <row r="19" spans="2:11" ht="15.75" thickBot="1">
      <c r="B19" s="3" t="s">
        <v>4</v>
      </c>
      <c r="C19" s="3"/>
      <c r="D19" s="3"/>
      <c r="E19" s="4">
        <f>+E17+E18</f>
        <v>92591799.400000006</v>
      </c>
    </row>
    <row r="20" spans="2:11" ht="15.75" thickTop="1"/>
    <row r="24" spans="2:11">
      <c r="B24" s="2" t="s">
        <v>6</v>
      </c>
      <c r="C24" s="2"/>
      <c r="D24" s="2"/>
      <c r="E24" s="2"/>
    </row>
    <row r="26" spans="2:11">
      <c r="B26" t="s">
        <v>2</v>
      </c>
      <c r="E26" s="1">
        <v>96211894.680000007</v>
      </c>
    </row>
    <row r="27" spans="2:11">
      <c r="B27" t="s">
        <v>3</v>
      </c>
      <c r="E27" s="1">
        <v>7210758.6500000004</v>
      </c>
    </row>
    <row r="28" spans="2:11" ht="15.75" thickBot="1">
      <c r="B28" s="3" t="s">
        <v>4</v>
      </c>
      <c r="C28" s="3"/>
      <c r="D28" s="3"/>
      <c r="E28" s="4">
        <f>+E26+E27</f>
        <v>103422653.33000001</v>
      </c>
    </row>
    <row r="29" spans="2:11" ht="15.75" thickTop="1"/>
    <row r="30" spans="2:11">
      <c r="B30" s="5" t="str">
        <f ca="1">CELL("filename",A5)</f>
        <v>H:\12-13\a-jul-12\z-blank-12-13\Auditors\[General-ledger-cost-last-3-years-for-Fred-Burke-d.young.xlsx]Sheet1</v>
      </c>
      <c r="C30" s="5"/>
      <c r="D30" s="5"/>
      <c r="E30" s="5"/>
      <c r="F30" s="5"/>
      <c r="G30" s="5"/>
      <c r="H30" s="5"/>
      <c r="I30" s="5"/>
      <c r="J30" s="5"/>
      <c r="K30" s="5"/>
    </row>
    <row r="32" spans="2:11">
      <c r="B32" s="6" t="s">
        <v>9</v>
      </c>
      <c r="C32" s="6"/>
      <c r="D32" s="6"/>
      <c r="E32" s="6"/>
      <c r="F32" s="6"/>
      <c r="G32" s="6"/>
      <c r="H32" s="6"/>
      <c r="I32" s="6"/>
      <c r="J32" s="6"/>
      <c r="K32" s="6"/>
    </row>
    <row r="33" spans="2:11">
      <c r="B33" s="6" t="s">
        <v>8</v>
      </c>
      <c r="C33" s="6"/>
      <c r="D33" s="6"/>
      <c r="E33" s="6"/>
      <c r="F33" s="6"/>
      <c r="G33" s="6"/>
      <c r="H33" s="6"/>
      <c r="I33" s="6"/>
      <c r="J33" s="6"/>
      <c r="K33" s="6"/>
    </row>
    <row r="34" spans="2:11">
      <c r="B34" s="6" t="s">
        <v>10</v>
      </c>
      <c r="C34" s="6"/>
      <c r="D34" s="6"/>
      <c r="E34" s="6"/>
      <c r="F34" s="6"/>
      <c r="G34" s="6"/>
      <c r="H34" s="6"/>
      <c r="I34" s="6"/>
      <c r="J34" s="6"/>
      <c r="K34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City of Richmond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Youngd</dc:creator>
  <cp:lastModifiedBy>Youngd</cp:lastModifiedBy>
  <dcterms:created xsi:type="dcterms:W3CDTF">2012-08-28T13:05:45Z</dcterms:created>
  <dcterms:modified xsi:type="dcterms:W3CDTF">2012-08-28T13:33:20Z</dcterms:modified>
</cp:coreProperties>
</file>